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95" i="1" l="1"/>
  <c r="G195" i="1"/>
  <c r="I195" i="1"/>
  <c r="H195" i="1"/>
  <c r="F195" i="1"/>
  <c r="J176" i="1"/>
  <c r="I176" i="1"/>
  <c r="G176" i="1"/>
  <c r="H176" i="1"/>
  <c r="F176" i="1"/>
  <c r="J157" i="1"/>
  <c r="I157" i="1"/>
  <c r="G157" i="1"/>
  <c r="H157" i="1"/>
  <c r="F157" i="1"/>
  <c r="I138" i="1"/>
  <c r="J138" i="1"/>
  <c r="H138" i="1"/>
  <c r="G138" i="1"/>
  <c r="F138" i="1"/>
  <c r="F119" i="1"/>
  <c r="H119" i="1"/>
  <c r="I119" i="1"/>
  <c r="J119" i="1"/>
  <c r="H100" i="1"/>
  <c r="I100" i="1"/>
  <c r="G100" i="1"/>
  <c r="J100" i="1"/>
  <c r="F100" i="1"/>
  <c r="I81" i="1"/>
  <c r="J81" i="1"/>
  <c r="F81" i="1"/>
  <c r="G81" i="1"/>
  <c r="H81" i="1"/>
  <c r="J62" i="1"/>
  <c r="H62" i="1"/>
  <c r="G62" i="1"/>
  <c r="I62" i="1"/>
  <c r="F62" i="1"/>
  <c r="J43" i="1"/>
  <c r="G43" i="1"/>
  <c r="H43" i="1"/>
  <c r="I43" i="1"/>
  <c r="F43" i="1"/>
  <c r="L24" i="1"/>
  <c r="L196" i="1" s="1"/>
  <c r="H24" i="1"/>
  <c r="I24" i="1"/>
  <c r="J24" i="1"/>
  <c r="F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<sst xmlns="http://schemas.openxmlformats.org/spreadsheetml/2006/main" count="338" uniqueCount="135">
  <si>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</si>
  <si>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</si>
  <si>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</si>
  <si>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</si>
  <si>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</si>
  <si>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</si>
  <si>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</si>
  <si>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</si>
  <si>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</si>
  <si>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</si>
  <si>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</si>
  <si>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</si>
  <si>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</si>
  <si>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</si>
  <si>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</si>
  <si>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</si>
  <si>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</si>
  <si>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</si>
  <si>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</si>
  <si>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</si>
  <si>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</si>
  <si>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</si>
  <si>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</si>
  <si>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</si>
  <si>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</si>
  <si>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</si>
  <si>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</si>
  <si>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</si>
  <si>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</si>
  <si>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</si>
  <si>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</si>
  <si>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</si>
  <si>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</si>
  <si>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</si>
  <si>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</si>
  <si>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</si>
  <si>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</si>
  <si>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</si>
  <si>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</si>
  <si>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"ЦЗП"</t>
  </si>
  <si>
    <t>Хорсун М.В.</t>
  </si>
  <si>
    <t>МБОУ ЗАТО г. Североморск "СОШ № 1"</t>
  </si>
  <si>
    <t>Каша молочная пшенная с маслом</t>
  </si>
  <si>
    <t>Чай с сахаром и лимоном</t>
  </si>
  <si>
    <t>Хлеб пшеничный</t>
  </si>
  <si>
    <t>пр.пр.</t>
  </si>
  <si>
    <t>Сыр</t>
  </si>
  <si>
    <t>Груша свежая</t>
  </si>
  <si>
    <t>Салат из кваш. капусты с раст. маслом</t>
  </si>
  <si>
    <t>Суп картофельный с рисом</t>
  </si>
  <si>
    <t>Котлета мясная с соусом</t>
  </si>
  <si>
    <t>Компот из свежих яблок</t>
  </si>
  <si>
    <t>Картофельное пюре</t>
  </si>
  <si>
    <t>268/331</t>
  </si>
  <si>
    <t>Хлеб Дарницкий с микронутриентами</t>
  </si>
  <si>
    <t>Макароны с сыром</t>
  </si>
  <si>
    <t>Хлеб Дарницкий с микронутриенами</t>
  </si>
  <si>
    <t>Чай с молоком</t>
  </si>
  <si>
    <t>Огурец стерилизованный</t>
  </si>
  <si>
    <t>Салат свекольный с раст. маслом</t>
  </si>
  <si>
    <t>Щи из свежей капусты</t>
  </si>
  <si>
    <t>Плов с куриным филе</t>
  </si>
  <si>
    <t>Напиток из ягод</t>
  </si>
  <si>
    <t>Печенье Юбилейное</t>
  </si>
  <si>
    <t>Запеканка рисовая с творогом</t>
  </si>
  <si>
    <t>Кофейный напиток</t>
  </si>
  <si>
    <t>Яблоко запеч. с сахарной пудрой</t>
  </si>
  <si>
    <t>Салат из картофеля с зеленым горошком</t>
  </si>
  <si>
    <t>Борщ со свежей капустой</t>
  </si>
  <si>
    <t>Печень, тушеная с соусом</t>
  </si>
  <si>
    <t>Греча отварная</t>
  </si>
  <si>
    <t>261/330</t>
  </si>
  <si>
    <t>Сок фруктовый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</si>
  <si>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</si>
  <si>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</si>
  <si>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</si>
  <si>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</si>
  <si>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</si>
  <si>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</si>
  <si>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</si>
  <si>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</si>
  <si>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Зефир</t>
  </si>
  <si>
    <t>Компот из смеси сухофруктов</t>
  </si>
  <si>
    <t>Оладьи с маслом, яйцо вареное</t>
  </si>
  <si>
    <t>401/209</t>
  </si>
  <si>
    <t>Молоко</t>
  </si>
  <si>
    <t>Винегрет овощной</t>
  </si>
  <si>
    <t>Суп картофельный с макаронами</t>
  </si>
  <si>
    <t>Курица, тушеная в соусе</t>
  </si>
  <si>
    <t>Картофель отварной</t>
  </si>
  <si>
    <t>Напиток клюквенный</t>
  </si>
  <si>
    <t>Каша молочная геркулесовая</t>
  </si>
  <si>
    <t>Какао с молоком</t>
  </si>
  <si>
    <t>Йогурт питьевой</t>
  </si>
  <si>
    <t>Мандарины свежие</t>
  </si>
  <si>
    <t>Икра морковная</t>
  </si>
  <si>
    <t>Суп овощной</t>
  </si>
  <si>
    <t>Биточки мясные с соусом</t>
  </si>
  <si>
    <t>Макароны отварные</t>
  </si>
  <si>
    <t>Напиток лимонный</t>
  </si>
  <si>
    <t>Котлета мясная с соусом и гречей отварной</t>
  </si>
  <si>
    <t>268/331/302</t>
  </si>
  <si>
    <t>Хлеб Дарницкий с микронутрентами</t>
  </si>
  <si>
    <t>Салат из свежих т./помидоров</t>
  </si>
  <si>
    <t>Суп картофельный с рыбой</t>
  </si>
  <si>
    <t>Запеканка картоф. с мясным соусом</t>
  </si>
  <si>
    <t>284/331</t>
  </si>
  <si>
    <t>Конфета</t>
  </si>
  <si>
    <t>Кисель п/ягодный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</si>
  <si>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</si>
  <si>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</si>
  <si>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</si>
  <si>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</si>
  <si>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Суп картофельный гороховый</t>
  </si>
  <si>
    <t>Ежики из оленины с курицей, соус</t>
  </si>
  <si>
    <t>Капуста тушеная</t>
  </si>
  <si>
    <t>ТУ, 330</t>
  </si>
  <si>
    <t>Сок яблочный</t>
  </si>
  <si>
    <t>Рагу овощное; птица, тушеная в соусе</t>
  </si>
  <si>
    <t>3/33, 290/331</t>
  </si>
  <si>
    <t>Апельсины свежие</t>
  </si>
  <si>
    <t>Салат картофельный с кукурузой конс.</t>
  </si>
  <si>
    <t>Суп Крестьянский</t>
  </si>
  <si>
    <t>Гуляш из говядины</t>
  </si>
  <si>
    <t>Макароны отварные с овощами</t>
  </si>
  <si>
    <t>Хлеб Дарницкий</t>
  </si>
  <si>
    <t>Печенье "Нежное"</t>
  </si>
  <si>
    <t>Компот из изюма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</si>
  <si>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</si>
  <si>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</si>
  <si>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</si>
  <si>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</si>
  <si>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</si>
  <si>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Гречка отварная</t>
  </si>
  <si>
    <t>294/331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</si>
</sst>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41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155</v>
      </c>
      <c r="G6" s="40">
        <v>6</v>
      </c>
      <c r="H6" s="40">
        <v>8</v>
      </c>
      <c r="I6" s="40">
        <v>33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</v>
      </c>
      <c r="I9" s="43">
        <v>20</v>
      </c>
      <c r="J9" s="43">
        <v>94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30</v>
      </c>
      <c r="G11" s="43">
        <v>7</v>
      </c>
      <c r="H11" s="43">
        <v>9</v>
      </c>
      <c r="I11" s="43">
        <v>0</v>
      </c>
      <c r="J11" s="43">
        <v>108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68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48</v>
      </c>
      <c r="F14" s="54">
        <v>60</v>
      </c>
      <c r="G14" s="54">
        <v>0.8</v>
      </c>
      <c r="H14" s="54">
        <v>1.9</v>
      </c>
      <c r="I14" s="56">
        <v>3.9</v>
      </c>
      <c r="J14" s="54">
        <v>36.25</v>
      </c>
      <c r="K14" s="58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52" t="s">
        <v>49</v>
      </c>
      <c r="F15" s="55">
        <v>250</v>
      </c>
      <c r="G15" s="55">
        <v>1.98</v>
      </c>
      <c r="H15" s="55">
        <v>2.7</v>
      </c>
      <c r="I15" s="57">
        <v>12.1</v>
      </c>
      <c r="J15" s="55">
        <v>85.75</v>
      </c>
      <c r="K15" s="59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52" t="s">
        <v>50</v>
      </c>
      <c r="F16" s="55">
        <v>90</v>
      </c>
      <c r="G16" s="55">
        <v>9.43</v>
      </c>
      <c r="H16" s="55">
        <v>11.27</v>
      </c>
      <c r="I16" s="57">
        <v>10.3</v>
      </c>
      <c r="J16" s="55">
        <v>182.25</v>
      </c>
      <c r="K16" s="59" t="s">
        <v>53</v>
      </c>
      <c r="L16" s="43"/>
    </row>
    <row r="17" spans="1:12" ht="15" x14ac:dyDescent="0.25">
      <c r="A17" s="23"/>
      <c r="B17" s="15"/>
      <c r="C17" s="11"/>
      <c r="D17" s="7" t="s">
        <v>29</v>
      </c>
      <c r="E17" s="52" t="s">
        <v>52</v>
      </c>
      <c r="F17" s="55">
        <v>150</v>
      </c>
      <c r="G17" s="55">
        <v>3.2</v>
      </c>
      <c r="H17" s="55">
        <v>3.4</v>
      </c>
      <c r="I17" s="57">
        <v>18.78</v>
      </c>
      <c r="J17" s="55">
        <v>150</v>
      </c>
      <c r="K17" s="59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53" t="s">
        <v>51</v>
      </c>
      <c r="F18" s="60">
        <v>200</v>
      </c>
      <c r="G18" s="60">
        <v>0.16</v>
      </c>
      <c r="H18" s="60">
        <v>0.16</v>
      </c>
      <c r="I18" s="61">
        <v>27.8</v>
      </c>
      <c r="J18" s="60">
        <v>114.6</v>
      </c>
      <c r="K18" s="62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52" t="s">
        <v>44</v>
      </c>
      <c r="F19" s="55">
        <v>50</v>
      </c>
      <c r="G19" s="55">
        <v>4</v>
      </c>
      <c r="H19" s="55">
        <v>0.18</v>
      </c>
      <c r="I19" s="57">
        <v>26.8</v>
      </c>
      <c r="J19" s="55">
        <v>117.5</v>
      </c>
      <c r="K19" s="59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52" t="s">
        <v>54</v>
      </c>
      <c r="F20" s="55">
        <v>60</v>
      </c>
      <c r="G20" s="55">
        <v>4</v>
      </c>
      <c r="H20" s="55">
        <v>0.6</v>
      </c>
      <c r="I20" s="57">
        <v>23.6</v>
      </c>
      <c r="J20" s="55">
        <v>98</v>
      </c>
      <c r="K20" s="59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23.57</v>
      </c>
      <c r="H23" s="19">
        <f t="shared" si="2"/>
        <v>20.21</v>
      </c>
      <c r="I23" s="19">
        <f t="shared" si="2"/>
        <v>123.28</v>
      </c>
      <c r="J23" s="19">
        <f t="shared" si="2"/>
        <v>784.35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1397</v>
      </c>
      <c r="G24" s="32">
        <f t="shared" ref="G24:J24" si="4">G13+G23</f>
        <v>39.57</v>
      </c>
      <c r="H24" s="32">
        <f t="shared" si="4"/>
        <v>37.21</v>
      </c>
      <c r="I24" s="32">
        <f t="shared" si="4"/>
        <v>191.28</v>
      </c>
      <c r="J24" s="32">
        <f t="shared" si="4"/>
        <v>1285.3499999999999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57</v>
      </c>
      <c r="F27" s="55">
        <v>200</v>
      </c>
      <c r="G27" s="55">
        <v>1</v>
      </c>
      <c r="H27" s="55">
        <v>1</v>
      </c>
      <c r="I27" s="57">
        <v>6</v>
      </c>
      <c r="J27" s="55">
        <v>41</v>
      </c>
      <c r="K27" s="59">
        <v>387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52" t="s">
        <v>56</v>
      </c>
      <c r="F28" s="55">
        <v>80</v>
      </c>
      <c r="G28" s="55">
        <v>5.3</v>
      </c>
      <c r="H28" s="55">
        <v>0.8</v>
      </c>
      <c r="I28" s="57">
        <v>32</v>
      </c>
      <c r="J28" s="55">
        <v>129.30000000000001</v>
      </c>
      <c r="K28" s="59" t="s">
        <v>45</v>
      </c>
      <c r="L28" s="43"/>
    </row>
    <row r="29" spans="1:12" ht="15.75" thickBot="1" x14ac:dyDescent="0.3">
      <c r="A29" s="14"/>
      <c r="B29" s="15"/>
      <c r="C29" s="11"/>
      <c r="D29" s="7" t="s">
        <v>24</v>
      </c>
      <c r="E29" s="42"/>
      <c r="F29" s="64"/>
      <c r="G29" s="64"/>
      <c r="H29" s="64"/>
      <c r="I29" s="65"/>
      <c r="J29" s="64"/>
      <c r="K29" s="66"/>
      <c r="L29" s="43"/>
    </row>
    <row r="30" spans="1:12" ht="15" x14ac:dyDescent="0.25">
      <c r="A30" s="14"/>
      <c r="B30" s="15"/>
      <c r="C30" s="11"/>
      <c r="D30" s="6"/>
      <c r="E30" s="63" t="s">
        <v>55</v>
      </c>
      <c r="F30" s="64">
        <v>200</v>
      </c>
      <c r="G30" s="64">
        <v>13.5</v>
      </c>
      <c r="H30" s="64">
        <v>16</v>
      </c>
      <c r="I30" s="65">
        <v>34</v>
      </c>
      <c r="J30" s="64">
        <v>334</v>
      </c>
      <c r="K30" s="66">
        <v>204</v>
      </c>
      <c r="L30" s="43"/>
    </row>
    <row r="31" spans="1:12" ht="15" x14ac:dyDescent="0.25">
      <c r="A31" s="14"/>
      <c r="B31" s="15"/>
      <c r="C31" s="11"/>
      <c r="D31" s="6"/>
      <c r="E31" s="52" t="s">
        <v>58</v>
      </c>
      <c r="F31" s="55">
        <v>40</v>
      </c>
      <c r="G31" s="55">
        <v>0.32</v>
      </c>
      <c r="H31" s="55">
        <v>0.04</v>
      </c>
      <c r="I31" s="57">
        <v>0.68</v>
      </c>
      <c r="J31" s="55">
        <v>4.5999999999999996</v>
      </c>
      <c r="K31" s="59">
        <v>70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508.90000000000003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59</v>
      </c>
      <c r="F33" s="54">
        <v>60</v>
      </c>
      <c r="G33" s="54">
        <v>0.84</v>
      </c>
      <c r="H33" s="54">
        <v>3.61</v>
      </c>
      <c r="I33" s="56">
        <v>4.96</v>
      </c>
      <c r="J33" s="54">
        <v>55.68</v>
      </c>
      <c r="K33" s="58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52" t="s">
        <v>60</v>
      </c>
      <c r="F34" s="55">
        <v>250</v>
      </c>
      <c r="G34" s="55">
        <v>1.76</v>
      </c>
      <c r="H34" s="55">
        <v>4.8899999999999997</v>
      </c>
      <c r="I34" s="57">
        <v>5.9</v>
      </c>
      <c r="J34" s="55">
        <v>80</v>
      </c>
      <c r="K34" s="59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52" t="s">
        <v>61</v>
      </c>
      <c r="F35" s="55">
        <v>180</v>
      </c>
      <c r="G35" s="55">
        <v>15.25</v>
      </c>
      <c r="H35" s="55">
        <v>9.42</v>
      </c>
      <c r="I35" s="57">
        <v>32.159999999999997</v>
      </c>
      <c r="J35" s="55">
        <v>274.8</v>
      </c>
      <c r="K35" s="59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3" t="s">
        <v>62</v>
      </c>
      <c r="F37" s="60">
        <v>200</v>
      </c>
      <c r="G37" s="60">
        <v>0.52</v>
      </c>
      <c r="H37" s="60">
        <v>0.18</v>
      </c>
      <c r="I37" s="61">
        <v>28.86</v>
      </c>
      <c r="J37" s="60">
        <v>122.6</v>
      </c>
      <c r="K37" s="62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52" t="s">
        <v>44</v>
      </c>
      <c r="F38" s="55">
        <v>80</v>
      </c>
      <c r="G38" s="55">
        <v>6.4</v>
      </c>
      <c r="H38" s="55">
        <v>0.3</v>
      </c>
      <c r="I38" s="57">
        <v>43</v>
      </c>
      <c r="J38" s="55">
        <v>188</v>
      </c>
      <c r="K38" s="59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59"/>
      <c r="L39" s="43"/>
    </row>
    <row r="40" spans="1:12" ht="15" x14ac:dyDescent="0.25">
      <c r="A40" s="14"/>
      <c r="B40" s="15"/>
      <c r="C40" s="11"/>
      <c r="D40" s="6"/>
      <c r="E40" s="52" t="s">
        <v>63</v>
      </c>
      <c r="F40" s="55">
        <v>20</v>
      </c>
      <c r="G40" s="55">
        <v>0.16</v>
      </c>
      <c r="H40" s="55">
        <v>0</v>
      </c>
      <c r="I40" s="57">
        <v>15.6</v>
      </c>
      <c r="J40" s="55">
        <v>63</v>
      </c>
      <c r="K40" s="59" t="s">
        <v>45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1292.98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3" t="s">
        <v>64</v>
      </c>
      <c r="F44" s="64">
        <v>150</v>
      </c>
      <c r="G44" s="64">
        <v>8.24</v>
      </c>
      <c r="H44" s="64">
        <v>5.76</v>
      </c>
      <c r="I44" s="65">
        <v>42.72</v>
      </c>
      <c r="J44" s="64">
        <v>260.19</v>
      </c>
      <c r="K44" s="66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65</v>
      </c>
      <c r="F46" s="55">
        <v>200</v>
      </c>
      <c r="G46" s="55">
        <v>3.16</v>
      </c>
      <c r="H46" s="55">
        <v>2.67</v>
      </c>
      <c r="I46" s="57">
        <v>15.94</v>
      </c>
      <c r="J46" s="55">
        <v>100.6</v>
      </c>
      <c r="K46" s="59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54</v>
      </c>
      <c r="F47" s="55">
        <v>80</v>
      </c>
      <c r="G47" s="55">
        <v>5.3</v>
      </c>
      <c r="H47" s="55">
        <v>0.8</v>
      </c>
      <c r="I47" s="57">
        <v>32</v>
      </c>
      <c r="J47" s="55">
        <v>129.30000000000001</v>
      </c>
      <c r="K47" s="59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52" t="s">
        <v>66</v>
      </c>
      <c r="F48" s="55">
        <v>70</v>
      </c>
      <c r="G48" s="55">
        <v>0.14000000000000001</v>
      </c>
      <c r="H48" s="55">
        <v>0.14000000000000001</v>
      </c>
      <c r="I48" s="57">
        <v>14.27</v>
      </c>
      <c r="J48" s="55">
        <v>99.9</v>
      </c>
      <c r="K48" s="59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589.99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67</v>
      </c>
      <c r="F52" s="54">
        <v>60</v>
      </c>
      <c r="G52" s="54">
        <v>1.6</v>
      </c>
      <c r="H52" s="54">
        <v>4.2</v>
      </c>
      <c r="I52" s="56">
        <v>5.7</v>
      </c>
      <c r="J52" s="54">
        <v>67.62</v>
      </c>
      <c r="K52" s="58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68</v>
      </c>
      <c r="F53" s="55">
        <v>250</v>
      </c>
      <c r="G53" s="55">
        <v>1.6</v>
      </c>
      <c r="H53" s="55">
        <v>4.8499999999999996</v>
      </c>
      <c r="I53" s="57">
        <v>8.56</v>
      </c>
      <c r="J53" s="55">
        <v>91.25</v>
      </c>
      <c r="K53" s="59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55">
        <v>90</v>
      </c>
      <c r="G54" s="55">
        <v>11.4</v>
      </c>
      <c r="H54" s="55">
        <v>7.9</v>
      </c>
      <c r="I54" s="57">
        <v>3.4</v>
      </c>
      <c r="J54" s="55">
        <v>143.1</v>
      </c>
      <c r="K54" s="59" t="s">
        <v>71</v>
      </c>
      <c r="L54" s="43"/>
    </row>
    <row r="55" spans="1:12" ht="15" x14ac:dyDescent="0.25">
      <c r="A55" s="23"/>
      <c r="B55" s="15"/>
      <c r="C55" s="11"/>
      <c r="D55" s="7" t="s">
        <v>29</v>
      </c>
      <c r="E55" s="52" t="s">
        <v>70</v>
      </c>
      <c r="F55" s="55">
        <v>150</v>
      </c>
      <c r="G55" s="55">
        <v>5.4</v>
      </c>
      <c r="H55" s="55">
        <v>6.09</v>
      </c>
      <c r="I55" s="57">
        <v>26.4</v>
      </c>
      <c r="J55" s="55">
        <v>169.95</v>
      </c>
      <c r="K55" s="59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53" t="s">
        <v>72</v>
      </c>
      <c r="F56" s="60">
        <v>200</v>
      </c>
      <c r="G56" s="60">
        <v>0.6</v>
      </c>
      <c r="H56" s="60">
        <v>0.4</v>
      </c>
      <c r="I56" s="61">
        <v>32.6</v>
      </c>
      <c r="J56" s="60">
        <v>136.4</v>
      </c>
      <c r="K56" s="62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52" t="s">
        <v>54</v>
      </c>
      <c r="F57" s="55">
        <v>60</v>
      </c>
      <c r="G57" s="55">
        <v>4</v>
      </c>
      <c r="H57" s="55">
        <v>0.6</v>
      </c>
      <c r="I57" s="57">
        <v>24</v>
      </c>
      <c r="J57" s="55">
        <v>97</v>
      </c>
      <c r="K57" s="59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55">
        <v>50</v>
      </c>
      <c r="G58" s="55">
        <v>4</v>
      </c>
      <c r="H58" s="55">
        <v>0.4</v>
      </c>
      <c r="I58" s="57">
        <v>24.6</v>
      </c>
      <c r="J58" s="55">
        <v>117.5</v>
      </c>
      <c r="K58" s="59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822.82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1412.81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3" t="s">
        <v>73</v>
      </c>
      <c r="F63" s="64">
        <v>150</v>
      </c>
      <c r="G63" s="64">
        <v>13.96</v>
      </c>
      <c r="H63" s="64">
        <v>24.82</v>
      </c>
      <c r="I63" s="65">
        <v>2.63</v>
      </c>
      <c r="J63" s="64">
        <v>289.64999999999998</v>
      </c>
      <c r="K63" s="66">
        <v>210</v>
      </c>
      <c r="L63" s="40"/>
    </row>
    <row r="64" spans="1:12" ht="15" x14ac:dyDescent="0.25">
      <c r="A64" s="23"/>
      <c r="B64" s="15"/>
      <c r="C64" s="11"/>
      <c r="D64" s="6"/>
      <c r="E64" s="52" t="s">
        <v>75</v>
      </c>
      <c r="F64" s="55">
        <v>30</v>
      </c>
      <c r="G64" s="55">
        <v>6.96</v>
      </c>
      <c r="H64" s="55">
        <v>8.85</v>
      </c>
      <c r="I64" s="57">
        <v>0</v>
      </c>
      <c r="J64" s="55">
        <v>108</v>
      </c>
      <c r="K64" s="59">
        <v>15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43</v>
      </c>
      <c r="F65" s="55">
        <v>212</v>
      </c>
      <c r="G65" s="55">
        <v>0.13</v>
      </c>
      <c r="H65" s="55">
        <v>0.02</v>
      </c>
      <c r="I65" s="57">
        <v>5</v>
      </c>
      <c r="J65" s="55">
        <v>22</v>
      </c>
      <c r="K65" s="59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74</v>
      </c>
      <c r="F66" s="55">
        <v>110</v>
      </c>
      <c r="G66" s="55">
        <v>8</v>
      </c>
      <c r="H66" s="55">
        <v>1</v>
      </c>
      <c r="I66" s="57">
        <v>49</v>
      </c>
      <c r="J66" s="55">
        <v>217</v>
      </c>
      <c r="K66" s="59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29.05</v>
      </c>
      <c r="H70" s="19">
        <f t="shared" ref="H70" si="31">SUM(H63:H69)</f>
        <v>34.690000000000005</v>
      </c>
      <c r="I70" s="19">
        <f t="shared" ref="I70" si="32">SUM(I63:I69)</f>
        <v>56.63</v>
      </c>
      <c r="J70" s="19">
        <f t="shared" ref="J70:L70" si="33">SUM(J63:J69)</f>
        <v>636.65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76</v>
      </c>
      <c r="F71" s="54">
        <v>60</v>
      </c>
      <c r="G71" s="54">
        <v>0.72</v>
      </c>
      <c r="H71" s="54">
        <v>4.2</v>
      </c>
      <c r="I71" s="56">
        <v>4.4400000000000004</v>
      </c>
      <c r="J71" s="54">
        <v>71.400000000000006</v>
      </c>
      <c r="K71" s="58" t="s">
        <v>45</v>
      </c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77</v>
      </c>
      <c r="F72" s="55">
        <v>250</v>
      </c>
      <c r="G72" s="55">
        <v>2.02</v>
      </c>
      <c r="H72" s="55">
        <v>5.09</v>
      </c>
      <c r="I72" s="57">
        <v>11.98</v>
      </c>
      <c r="J72" s="55">
        <v>107.25</v>
      </c>
      <c r="K72" s="59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52" t="s">
        <v>78</v>
      </c>
      <c r="F73" s="55">
        <v>90</v>
      </c>
      <c r="G73" s="55">
        <v>8.92</v>
      </c>
      <c r="H73" s="55">
        <v>7.4</v>
      </c>
      <c r="I73" s="57">
        <v>10.59</v>
      </c>
      <c r="J73" s="55">
        <v>145.13</v>
      </c>
      <c r="K73" s="59" t="s">
        <v>80</v>
      </c>
      <c r="L73" s="43"/>
    </row>
    <row r="74" spans="1:12" ht="15" x14ac:dyDescent="0.25">
      <c r="A74" s="23"/>
      <c r="B74" s="15"/>
      <c r="C74" s="11"/>
      <c r="D74" s="7" t="s">
        <v>29</v>
      </c>
      <c r="E74" s="52" t="s">
        <v>79</v>
      </c>
      <c r="F74" s="55">
        <v>150</v>
      </c>
      <c r="G74" s="55">
        <v>3.65</v>
      </c>
      <c r="H74" s="55">
        <v>5.4</v>
      </c>
      <c r="I74" s="57">
        <v>36.700000000000003</v>
      </c>
      <c r="J74" s="55">
        <v>209.7</v>
      </c>
      <c r="K74" s="59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53" t="s">
        <v>82</v>
      </c>
      <c r="F75" s="60">
        <v>200</v>
      </c>
      <c r="G75" s="60">
        <v>0.66</v>
      </c>
      <c r="H75" s="60">
        <v>0.09</v>
      </c>
      <c r="I75" s="61">
        <v>32.01</v>
      </c>
      <c r="J75" s="60">
        <v>132.80000000000001</v>
      </c>
      <c r="K75" s="62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54</v>
      </c>
      <c r="F77" s="55">
        <v>40</v>
      </c>
      <c r="G77" s="55">
        <v>2.6</v>
      </c>
      <c r="H77" s="55">
        <v>0.4</v>
      </c>
      <c r="I77" s="57">
        <v>16</v>
      </c>
      <c r="J77" s="55">
        <v>79.2</v>
      </c>
      <c r="K77" s="59" t="s">
        <v>45</v>
      </c>
      <c r="L77" s="43"/>
    </row>
    <row r="78" spans="1:12" ht="15" x14ac:dyDescent="0.25">
      <c r="A78" s="23"/>
      <c r="B78" s="15"/>
      <c r="C78" s="11"/>
      <c r="D78" s="6"/>
      <c r="E78" s="52" t="s">
        <v>81</v>
      </c>
      <c r="F78" s="55">
        <v>50</v>
      </c>
      <c r="G78" s="55">
        <v>0.4</v>
      </c>
      <c r="H78" s="55">
        <v>0.01</v>
      </c>
      <c r="I78" s="57">
        <v>32</v>
      </c>
      <c r="J78" s="55">
        <v>132</v>
      </c>
      <c r="K78" s="59" t="s">
        <v>45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877.48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1342</v>
      </c>
      <c r="G81" s="32">
        <f t="shared" ref="G81" si="38">G70+G80</f>
        <v>48.019999999999996</v>
      </c>
      <c r="H81" s="32">
        <f t="shared" ref="H81" si="39">H70+H80</f>
        <v>57.28</v>
      </c>
      <c r="I81" s="32">
        <f t="shared" ref="I81" si="40">I70+I80</f>
        <v>200.35</v>
      </c>
      <c r="J81" s="32">
        <f t="shared" ref="J81:L81" si="41">J70+J80</f>
        <v>1514.13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3" t="s">
        <v>83</v>
      </c>
      <c r="F82" s="64">
        <v>200</v>
      </c>
      <c r="G82" s="64">
        <v>17</v>
      </c>
      <c r="H82" s="64">
        <v>23</v>
      </c>
      <c r="I82" s="65">
        <v>61</v>
      </c>
      <c r="J82" s="64">
        <v>501</v>
      </c>
      <c r="K82" s="66" t="s">
        <v>84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85</v>
      </c>
      <c r="F84" s="55">
        <v>200</v>
      </c>
      <c r="G84" s="55">
        <v>5.8</v>
      </c>
      <c r="H84" s="55">
        <v>5</v>
      </c>
      <c r="I84" s="57">
        <v>9.6</v>
      </c>
      <c r="J84" s="55">
        <v>107</v>
      </c>
      <c r="K84" s="59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2" t="s">
        <v>47</v>
      </c>
      <c r="F86" s="55">
        <v>100</v>
      </c>
      <c r="G86" s="55">
        <v>0.4</v>
      </c>
      <c r="H86" s="55">
        <v>0.3</v>
      </c>
      <c r="I86" s="57">
        <v>10.3</v>
      </c>
      <c r="J86" s="55">
        <v>47</v>
      </c>
      <c r="K86" s="59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86</v>
      </c>
      <c r="F90" s="54">
        <v>100</v>
      </c>
      <c r="G90" s="54">
        <v>1.4</v>
      </c>
      <c r="H90" s="54">
        <v>10</v>
      </c>
      <c r="I90" s="56">
        <v>7.2</v>
      </c>
      <c r="J90" s="54">
        <v>125</v>
      </c>
      <c r="K90" s="58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52" t="s">
        <v>87</v>
      </c>
      <c r="F91" s="55">
        <v>250</v>
      </c>
      <c r="G91" s="55">
        <v>2.56</v>
      </c>
      <c r="H91" s="55">
        <v>2.78</v>
      </c>
      <c r="I91" s="57">
        <v>15.68</v>
      </c>
      <c r="J91" s="55">
        <v>109</v>
      </c>
      <c r="K91" s="59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52" t="s">
        <v>88</v>
      </c>
      <c r="F92" s="55">
        <v>90</v>
      </c>
      <c r="G92" s="55">
        <v>10.5</v>
      </c>
      <c r="H92" s="55">
        <v>10.5</v>
      </c>
      <c r="I92" s="57">
        <v>3.16</v>
      </c>
      <c r="J92" s="55">
        <v>149.4</v>
      </c>
      <c r="K92" s="59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52" t="s">
        <v>89</v>
      </c>
      <c r="F93" s="55">
        <v>150</v>
      </c>
      <c r="G93" s="55">
        <v>2.88</v>
      </c>
      <c r="H93" s="55">
        <v>5.65</v>
      </c>
      <c r="I93" s="57">
        <v>19.98</v>
      </c>
      <c r="J93" s="55">
        <v>150</v>
      </c>
      <c r="K93" s="59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53" t="s">
        <v>90</v>
      </c>
      <c r="F94" s="60">
        <v>200</v>
      </c>
      <c r="G94" s="60">
        <v>0.52</v>
      </c>
      <c r="H94" s="60">
        <v>0.18</v>
      </c>
      <c r="I94" s="61">
        <v>28.86</v>
      </c>
      <c r="J94" s="60">
        <v>122.6</v>
      </c>
      <c r="K94" s="62">
        <v>345</v>
      </c>
      <c r="L94" s="43"/>
    </row>
    <row r="95" spans="1:12" ht="15" x14ac:dyDescent="0.25">
      <c r="A95" s="23"/>
      <c r="B95" s="15"/>
      <c r="C95" s="11"/>
      <c r="D95" s="7" t="s">
        <v>31</v>
      </c>
      <c r="E95" s="52" t="s">
        <v>44</v>
      </c>
      <c r="F95" s="55">
        <v>80</v>
      </c>
      <c r="G95" s="55">
        <v>6.4</v>
      </c>
      <c r="H95" s="55">
        <v>0.3</v>
      </c>
      <c r="I95" s="57">
        <v>43</v>
      </c>
      <c r="J95" s="55">
        <v>188</v>
      </c>
      <c r="K95" s="55">
        <v>80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91</v>
      </c>
      <c r="F101" s="64">
        <v>160</v>
      </c>
      <c r="G101" s="64">
        <v>5.93</v>
      </c>
      <c r="H101" s="64">
        <v>9.42</v>
      </c>
      <c r="I101" s="65">
        <v>26.87</v>
      </c>
      <c r="J101" s="64">
        <v>216</v>
      </c>
      <c r="K101" s="66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92</v>
      </c>
      <c r="F103" s="55">
        <v>200</v>
      </c>
      <c r="G103" s="55">
        <v>4</v>
      </c>
      <c r="H103" s="55">
        <v>3.5</v>
      </c>
      <c r="I103" s="57">
        <v>17.579999999999998</v>
      </c>
      <c r="J103" s="55">
        <v>118.6</v>
      </c>
      <c r="K103" s="55">
        <v>200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54</v>
      </c>
      <c r="F104" s="55">
        <v>40</v>
      </c>
      <c r="G104" s="55">
        <v>2.6</v>
      </c>
      <c r="H104" s="55">
        <v>0.4</v>
      </c>
      <c r="I104" s="57">
        <v>16</v>
      </c>
      <c r="J104" s="55">
        <v>79.2</v>
      </c>
      <c r="K104" s="59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 t="s">
        <v>93</v>
      </c>
      <c r="F106" s="55">
        <v>50</v>
      </c>
      <c r="G106" s="55">
        <v>2.5</v>
      </c>
      <c r="H106" s="55">
        <v>0.64</v>
      </c>
      <c r="I106" s="57">
        <v>4.5</v>
      </c>
      <c r="J106" s="55">
        <v>45</v>
      </c>
      <c r="K106" s="59" t="s">
        <v>45</v>
      </c>
      <c r="L106" s="43"/>
    </row>
    <row r="107" spans="1:12" ht="15.75" thickBot="1" x14ac:dyDescent="0.3">
      <c r="A107" s="23"/>
      <c r="B107" s="15"/>
      <c r="C107" s="11"/>
      <c r="D107" s="6"/>
      <c r="E107" s="73" t="s">
        <v>94</v>
      </c>
      <c r="F107" s="75">
        <v>100</v>
      </c>
      <c r="G107" s="75">
        <v>0.8</v>
      </c>
      <c r="H107" s="75">
        <v>0.2</v>
      </c>
      <c r="I107" s="76">
        <v>7.5</v>
      </c>
      <c r="J107" s="75">
        <v>38</v>
      </c>
      <c r="K107" s="74">
        <v>338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496.8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95</v>
      </c>
      <c r="F109" s="54">
        <v>60</v>
      </c>
      <c r="G109" s="54">
        <v>1.2</v>
      </c>
      <c r="H109" s="54">
        <v>6.2E-2</v>
      </c>
      <c r="I109" s="56">
        <v>12.33</v>
      </c>
      <c r="J109" s="54">
        <v>54.72</v>
      </c>
      <c r="K109" s="58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96</v>
      </c>
      <c r="F110" s="55">
        <v>250</v>
      </c>
      <c r="G110" s="55">
        <v>1.58</v>
      </c>
      <c r="H110" s="55">
        <v>5</v>
      </c>
      <c r="I110" s="57">
        <v>9.17</v>
      </c>
      <c r="J110" s="55">
        <v>95.25</v>
      </c>
      <c r="K110" s="59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52" t="s">
        <v>97</v>
      </c>
      <c r="F111" s="55">
        <v>90</v>
      </c>
      <c r="G111" s="55">
        <v>9.43</v>
      </c>
      <c r="H111" s="55">
        <v>11.27</v>
      </c>
      <c r="I111" s="57">
        <v>10.3</v>
      </c>
      <c r="J111" s="55">
        <v>182.25</v>
      </c>
      <c r="K111" s="59" t="s">
        <v>53</v>
      </c>
      <c r="L111" s="43"/>
    </row>
    <row r="112" spans="1:12" ht="15" x14ac:dyDescent="0.25">
      <c r="A112" s="23"/>
      <c r="B112" s="15"/>
      <c r="C112" s="11"/>
      <c r="D112" s="7" t="s">
        <v>29</v>
      </c>
      <c r="E112" s="52" t="s">
        <v>98</v>
      </c>
      <c r="F112" s="55">
        <v>150</v>
      </c>
      <c r="G112" s="55">
        <v>5.5</v>
      </c>
      <c r="H112" s="55">
        <v>4.51</v>
      </c>
      <c r="I112" s="57">
        <v>26.44</v>
      </c>
      <c r="J112" s="55">
        <v>168.45</v>
      </c>
      <c r="K112" s="59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99</v>
      </c>
      <c r="F113" s="60">
        <v>200</v>
      </c>
      <c r="G113" s="60">
        <v>0.52</v>
      </c>
      <c r="H113" s="60">
        <v>0.18</v>
      </c>
      <c r="I113" s="61">
        <v>28.85</v>
      </c>
      <c r="J113" s="60">
        <v>122.6</v>
      </c>
      <c r="K113" s="62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52" t="s">
        <v>44</v>
      </c>
      <c r="F114" s="55">
        <v>30</v>
      </c>
      <c r="G114" s="55">
        <v>3</v>
      </c>
      <c r="H114" s="55">
        <v>0.9</v>
      </c>
      <c r="I114" s="57">
        <v>18</v>
      </c>
      <c r="J114" s="55">
        <v>70.5</v>
      </c>
      <c r="K114" s="59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54</v>
      </c>
      <c r="F115" s="55">
        <v>60</v>
      </c>
      <c r="G115" s="55">
        <v>4</v>
      </c>
      <c r="H115" s="55">
        <v>0.6</v>
      </c>
      <c r="I115" s="57">
        <v>24</v>
      </c>
      <c r="J115" s="55">
        <v>99</v>
      </c>
      <c r="K115" s="59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792.77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1289.57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100</v>
      </c>
      <c r="F120" s="64">
        <v>240</v>
      </c>
      <c r="G120" s="64">
        <v>14.83</v>
      </c>
      <c r="H120" s="64">
        <v>16.670000000000002</v>
      </c>
      <c r="I120" s="65">
        <v>36.700000000000003</v>
      </c>
      <c r="J120" s="64">
        <v>352.2</v>
      </c>
      <c r="K120" s="66" t="s">
        <v>101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43</v>
      </c>
      <c r="F122" s="55">
        <v>212</v>
      </c>
      <c r="G122" s="55">
        <v>0.1</v>
      </c>
      <c r="H122" s="55">
        <v>0</v>
      </c>
      <c r="I122" s="57">
        <v>5</v>
      </c>
      <c r="J122" s="55">
        <v>22</v>
      </c>
      <c r="K122" s="59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102</v>
      </c>
      <c r="F123" s="55">
        <v>60</v>
      </c>
      <c r="G123" s="55">
        <v>4</v>
      </c>
      <c r="H123" s="55">
        <v>0.6</v>
      </c>
      <c r="I123" s="57">
        <v>24</v>
      </c>
      <c r="J123" s="55">
        <v>99</v>
      </c>
      <c r="K123" s="59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473.2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103</v>
      </c>
      <c r="F128" s="54">
        <v>60</v>
      </c>
      <c r="G128" s="54">
        <v>0.66</v>
      </c>
      <c r="H128" s="54">
        <v>3.66</v>
      </c>
      <c r="I128" s="56">
        <v>2.74</v>
      </c>
      <c r="J128" s="54">
        <v>46.62</v>
      </c>
      <c r="K128" s="58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104</v>
      </c>
      <c r="F129" s="55">
        <v>250</v>
      </c>
      <c r="G129" s="55">
        <v>2.1949999999999998</v>
      </c>
      <c r="H129" s="55">
        <v>2.8</v>
      </c>
      <c r="I129" s="57">
        <v>15.39</v>
      </c>
      <c r="J129" s="55">
        <v>106</v>
      </c>
      <c r="K129" s="59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105</v>
      </c>
      <c r="F130" s="55">
        <v>180</v>
      </c>
      <c r="G130" s="55">
        <v>14.74</v>
      </c>
      <c r="H130" s="55">
        <v>16.59</v>
      </c>
      <c r="I130" s="57">
        <v>18.38</v>
      </c>
      <c r="J130" s="55">
        <v>277.89999999999998</v>
      </c>
      <c r="K130" s="59" t="s">
        <v>106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 t="s">
        <v>44</v>
      </c>
      <c r="F133" s="55">
        <v>50</v>
      </c>
      <c r="G133" s="55">
        <v>4</v>
      </c>
      <c r="H133" s="55">
        <v>0.4</v>
      </c>
      <c r="I133" s="57">
        <v>24.6</v>
      </c>
      <c r="J133" s="55">
        <v>117.5</v>
      </c>
      <c r="K133" s="59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54</v>
      </c>
      <c r="F134" s="55">
        <v>20</v>
      </c>
      <c r="G134" s="55">
        <v>1.3</v>
      </c>
      <c r="H134" s="55">
        <v>0.2</v>
      </c>
      <c r="I134" s="57">
        <v>8</v>
      </c>
      <c r="J134" s="55">
        <v>39.6</v>
      </c>
      <c r="K134" s="59" t="s">
        <v>45</v>
      </c>
      <c r="L134" s="43"/>
    </row>
    <row r="135" spans="1:12" ht="15" x14ac:dyDescent="0.25">
      <c r="A135" s="14"/>
      <c r="B135" s="15"/>
      <c r="C135" s="11"/>
      <c r="D135" s="6"/>
      <c r="E135" s="52" t="s">
        <v>107</v>
      </c>
      <c r="F135" s="55">
        <v>30</v>
      </c>
      <c r="G135" s="55">
        <v>0.87</v>
      </c>
      <c r="H135" s="55">
        <v>3.21</v>
      </c>
      <c r="I135" s="57">
        <v>80</v>
      </c>
      <c r="J135" s="55">
        <v>118.8</v>
      </c>
      <c r="K135" s="59" t="s">
        <v>45</v>
      </c>
      <c r="L135" s="43"/>
    </row>
    <row r="136" spans="1:12" ht="15" x14ac:dyDescent="0.25">
      <c r="A136" s="14"/>
      <c r="B136" s="15"/>
      <c r="C136" s="11"/>
      <c r="D136" s="6"/>
      <c r="E136" s="53" t="s">
        <v>108</v>
      </c>
      <c r="F136" s="60">
        <v>200</v>
      </c>
      <c r="G136" s="60">
        <v>0.14000000000000001</v>
      </c>
      <c r="H136" s="60">
        <v>0.08</v>
      </c>
      <c r="I136" s="61">
        <v>25</v>
      </c>
      <c r="J136" s="60">
        <v>114.6</v>
      </c>
      <c r="K136" s="62">
        <v>350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821.02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1294.22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3" t="s">
        <v>109</v>
      </c>
      <c r="F139" s="64">
        <v>240</v>
      </c>
      <c r="G139" s="64">
        <v>14</v>
      </c>
      <c r="H139" s="64">
        <v>7</v>
      </c>
      <c r="I139" s="65">
        <v>39</v>
      </c>
      <c r="J139" s="64">
        <v>280</v>
      </c>
      <c r="K139" s="66" t="s">
        <v>110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111</v>
      </c>
      <c r="F141" s="55">
        <v>200</v>
      </c>
      <c r="G141" s="55">
        <v>3.16</v>
      </c>
      <c r="H141" s="55">
        <v>2.67</v>
      </c>
      <c r="I141" s="57">
        <v>15.94</v>
      </c>
      <c r="J141" s="55">
        <v>100.6</v>
      </c>
      <c r="K141" s="59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44</v>
      </c>
      <c r="F142" s="55">
        <v>60</v>
      </c>
      <c r="G142" s="55">
        <v>4.8</v>
      </c>
      <c r="H142" s="55">
        <v>0.48</v>
      </c>
      <c r="I142" s="57">
        <v>29.52</v>
      </c>
      <c r="J142" s="55">
        <v>141</v>
      </c>
      <c r="K142" s="59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75</v>
      </c>
      <c r="F143" s="55">
        <v>30</v>
      </c>
      <c r="G143" s="55">
        <v>7</v>
      </c>
      <c r="H143" s="55">
        <v>8.8000000000000007</v>
      </c>
      <c r="I143" s="57">
        <v>0</v>
      </c>
      <c r="J143" s="55">
        <v>108</v>
      </c>
      <c r="K143" s="59">
        <v>15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629.6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112</v>
      </c>
      <c r="F147" s="54">
        <v>60</v>
      </c>
      <c r="G147" s="54">
        <v>0.85</v>
      </c>
      <c r="H147" s="54">
        <v>3.61</v>
      </c>
      <c r="I147" s="56">
        <v>3.76</v>
      </c>
      <c r="J147" s="54">
        <v>51</v>
      </c>
      <c r="K147" s="58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113</v>
      </c>
      <c r="F148" s="55">
        <v>250</v>
      </c>
      <c r="G148" s="55">
        <v>5.49</v>
      </c>
      <c r="H148" s="55">
        <v>5.27</v>
      </c>
      <c r="I148" s="57">
        <v>16.53</v>
      </c>
      <c r="J148" s="55">
        <v>128.69999999999999</v>
      </c>
      <c r="K148" s="59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114</v>
      </c>
      <c r="F149" s="55">
        <v>90</v>
      </c>
      <c r="G149" s="55">
        <v>12.32</v>
      </c>
      <c r="H149" s="55">
        <v>5.5</v>
      </c>
      <c r="I149" s="57">
        <v>2.37</v>
      </c>
      <c r="J149" s="55">
        <v>106.07</v>
      </c>
      <c r="K149" s="59" t="s">
        <v>116</v>
      </c>
      <c r="L149" s="43"/>
    </row>
    <row r="150" spans="1:12" ht="15" x14ac:dyDescent="0.25">
      <c r="A150" s="23"/>
      <c r="B150" s="15"/>
      <c r="C150" s="11"/>
      <c r="D150" s="7" t="s">
        <v>29</v>
      </c>
      <c r="E150" s="52" t="s">
        <v>115</v>
      </c>
      <c r="F150" s="55">
        <v>150</v>
      </c>
      <c r="G150" s="55">
        <v>3</v>
      </c>
      <c r="H150" s="55">
        <v>4.8499999999999996</v>
      </c>
      <c r="I150" s="57">
        <v>14.14</v>
      </c>
      <c r="J150" s="55">
        <v>112.65</v>
      </c>
      <c r="K150" s="59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117</v>
      </c>
      <c r="F151" s="60">
        <v>200</v>
      </c>
      <c r="G151" s="60">
        <v>0.6</v>
      </c>
      <c r="H151" s="60">
        <v>0.4</v>
      </c>
      <c r="I151" s="61">
        <v>32.6</v>
      </c>
      <c r="J151" s="60">
        <v>110.6</v>
      </c>
      <c r="K151" s="62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54</v>
      </c>
      <c r="F153" s="55">
        <v>60</v>
      </c>
      <c r="G153" s="55">
        <v>4</v>
      </c>
      <c r="H153" s="55">
        <v>0.6</v>
      </c>
      <c r="I153" s="57">
        <v>24</v>
      </c>
      <c r="J153" s="55">
        <v>99</v>
      </c>
      <c r="K153" s="59" t="s">
        <v>45</v>
      </c>
      <c r="L153" s="43"/>
    </row>
    <row r="154" spans="1:12" ht="15" x14ac:dyDescent="0.25">
      <c r="A154" s="23"/>
      <c r="B154" s="15"/>
      <c r="C154" s="11"/>
      <c r="D154" s="6"/>
      <c r="E154" s="52" t="s">
        <v>81</v>
      </c>
      <c r="F154" s="55">
        <v>50</v>
      </c>
      <c r="G154" s="55">
        <v>0.4</v>
      </c>
      <c r="H154" s="55">
        <v>0.01</v>
      </c>
      <c r="I154" s="57">
        <v>32</v>
      </c>
      <c r="J154" s="55">
        <v>163</v>
      </c>
      <c r="K154" s="59" t="s">
        <v>45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1400.62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3" t="s">
        <v>118</v>
      </c>
      <c r="F158" s="64">
        <v>240</v>
      </c>
      <c r="G158" s="64">
        <v>12.75</v>
      </c>
      <c r="H158" s="64">
        <v>14</v>
      </c>
      <c r="I158" s="65">
        <v>22.84</v>
      </c>
      <c r="J158" s="64">
        <v>134.5</v>
      </c>
      <c r="K158" s="66" t="s">
        <v>119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92</v>
      </c>
      <c r="F160" s="55">
        <v>200</v>
      </c>
      <c r="G160" s="55">
        <v>4</v>
      </c>
      <c r="H160" s="55">
        <v>3.54</v>
      </c>
      <c r="I160" s="57">
        <v>17.57</v>
      </c>
      <c r="J160" s="55">
        <v>118.6</v>
      </c>
      <c r="K160" s="59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44</v>
      </c>
      <c r="F161" s="55">
        <v>50</v>
      </c>
      <c r="G161" s="55">
        <v>4</v>
      </c>
      <c r="H161" s="55">
        <v>0.4</v>
      </c>
      <c r="I161" s="57">
        <v>24.6</v>
      </c>
      <c r="J161" s="55">
        <v>117.5</v>
      </c>
      <c r="K161" s="59" t="s">
        <v>45</v>
      </c>
      <c r="L161" s="43"/>
    </row>
    <row r="162" spans="1:12" ht="15.75" thickBot="1" x14ac:dyDescent="0.3">
      <c r="A162" s="23"/>
      <c r="B162" s="15"/>
      <c r="C162" s="11"/>
      <c r="D162" s="7" t="s">
        <v>24</v>
      </c>
      <c r="E162" s="73" t="s">
        <v>120</v>
      </c>
      <c r="F162" s="75">
        <v>100</v>
      </c>
      <c r="G162" s="75">
        <v>0.6</v>
      </c>
      <c r="H162" s="75">
        <v>0.2</v>
      </c>
      <c r="I162" s="76">
        <v>14.7</v>
      </c>
      <c r="J162" s="75">
        <v>70.5</v>
      </c>
      <c r="K162" s="7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441.1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121</v>
      </c>
      <c r="F166" s="54">
        <v>60</v>
      </c>
      <c r="G166" s="54">
        <v>1.8</v>
      </c>
      <c r="H166" s="54">
        <v>3.81</v>
      </c>
      <c r="I166" s="56">
        <v>14.23</v>
      </c>
      <c r="J166" s="54">
        <v>98.52</v>
      </c>
      <c r="K166" s="58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122</v>
      </c>
      <c r="F167" s="55">
        <v>250</v>
      </c>
      <c r="G167" s="55">
        <v>1.48</v>
      </c>
      <c r="H167" s="55">
        <v>4.9000000000000004</v>
      </c>
      <c r="I167" s="57">
        <v>6</v>
      </c>
      <c r="J167" s="55">
        <v>76.25</v>
      </c>
      <c r="K167" s="59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123</v>
      </c>
      <c r="F168" s="55">
        <v>100</v>
      </c>
      <c r="G168" s="55">
        <v>14.55</v>
      </c>
      <c r="H168" s="55">
        <v>16.79</v>
      </c>
      <c r="I168" s="57">
        <v>2.89</v>
      </c>
      <c r="J168" s="55">
        <v>221</v>
      </c>
      <c r="K168" s="59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124</v>
      </c>
      <c r="F169" s="55">
        <v>150</v>
      </c>
      <c r="G169" s="55">
        <v>5.17</v>
      </c>
      <c r="H169" s="55">
        <v>5.99</v>
      </c>
      <c r="I169" s="57">
        <v>28.52</v>
      </c>
      <c r="J169" s="55">
        <v>188.4</v>
      </c>
      <c r="K169" s="59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127</v>
      </c>
      <c r="F170" s="60">
        <v>200</v>
      </c>
      <c r="G170" s="60">
        <v>0.34</v>
      </c>
      <c r="H170" s="60">
        <v>7.5999999999999998E-2</v>
      </c>
      <c r="I170" s="61">
        <v>30</v>
      </c>
      <c r="J170" s="60">
        <v>122</v>
      </c>
      <c r="K170" s="62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2" t="s">
        <v>44</v>
      </c>
      <c r="F171" s="55">
        <v>50</v>
      </c>
      <c r="G171" s="55">
        <v>4</v>
      </c>
      <c r="H171" s="55">
        <v>0.4</v>
      </c>
      <c r="I171" s="57">
        <v>24.6</v>
      </c>
      <c r="J171" s="55">
        <v>117.5</v>
      </c>
      <c r="K171" s="59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125</v>
      </c>
      <c r="F172" s="55">
        <v>20</v>
      </c>
      <c r="G172" s="55">
        <v>1.3</v>
      </c>
      <c r="H172" s="55">
        <v>0.2</v>
      </c>
      <c r="I172" s="57">
        <v>8</v>
      </c>
      <c r="J172" s="55">
        <v>39.6</v>
      </c>
      <c r="K172" s="59" t="s">
        <v>45</v>
      </c>
      <c r="L172" s="43"/>
    </row>
    <row r="173" spans="1:12" ht="15" x14ac:dyDescent="0.25">
      <c r="A173" s="23"/>
      <c r="B173" s="15"/>
      <c r="C173" s="11"/>
      <c r="D173" s="6"/>
      <c r="E173" s="52" t="s">
        <v>126</v>
      </c>
      <c r="F173" s="55">
        <v>20</v>
      </c>
      <c r="G173" s="55">
        <v>0.16</v>
      </c>
      <c r="H173" s="55">
        <v>0</v>
      </c>
      <c r="I173" s="57">
        <v>15.6</v>
      </c>
      <c r="J173" s="55">
        <v>63</v>
      </c>
      <c r="K173" s="59" t="s">
        <v>45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926.27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1367.37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128</v>
      </c>
      <c r="F177" s="64">
        <v>165</v>
      </c>
      <c r="G177" s="64">
        <v>11.64</v>
      </c>
      <c r="H177" s="64">
        <v>18.73</v>
      </c>
      <c r="I177" s="65">
        <v>61.67</v>
      </c>
      <c r="J177" s="64">
        <v>362</v>
      </c>
      <c r="K177" s="66">
        <v>401</v>
      </c>
      <c r="L177" s="40"/>
    </row>
    <row r="178" spans="1:12" ht="15" x14ac:dyDescent="0.25">
      <c r="A178" s="23"/>
      <c r="B178" s="15"/>
      <c r="C178" s="11"/>
      <c r="D178" s="6"/>
      <c r="E178" s="52" t="s">
        <v>129</v>
      </c>
      <c r="F178" s="55">
        <v>50</v>
      </c>
      <c r="G178" s="55">
        <v>5.0999999999999996</v>
      </c>
      <c r="H178" s="55">
        <v>12</v>
      </c>
      <c r="I178" s="57">
        <v>10</v>
      </c>
      <c r="J178" s="55">
        <v>103</v>
      </c>
      <c r="K178" s="59" t="s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65</v>
      </c>
      <c r="F179" s="55">
        <v>200</v>
      </c>
      <c r="G179" s="55">
        <v>3.16</v>
      </c>
      <c r="H179" s="55">
        <v>2.67</v>
      </c>
      <c r="I179" s="57">
        <v>15.94</v>
      </c>
      <c r="J179" s="55">
        <v>100.6</v>
      </c>
      <c r="K179" s="59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73" t="s">
        <v>47</v>
      </c>
      <c r="F181" s="75">
        <v>100</v>
      </c>
      <c r="G181" s="75">
        <v>0.3</v>
      </c>
      <c r="H181" s="75">
        <v>10.3</v>
      </c>
      <c r="I181" s="76">
        <v>47</v>
      </c>
      <c r="J181" s="75">
        <v>0.4</v>
      </c>
      <c r="K181" s="7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130</v>
      </c>
      <c r="F185" s="54">
        <v>60</v>
      </c>
      <c r="G185" s="54">
        <v>0.98</v>
      </c>
      <c r="H185" s="54">
        <v>2.4</v>
      </c>
      <c r="I185" s="56">
        <v>4.37</v>
      </c>
      <c r="J185" s="54">
        <v>43.73</v>
      </c>
      <c r="K185" s="58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131</v>
      </c>
      <c r="F186" s="55">
        <v>250</v>
      </c>
      <c r="G186" s="55">
        <v>2.56</v>
      </c>
      <c r="H186" s="55">
        <v>5.5</v>
      </c>
      <c r="I186" s="57">
        <v>11.62</v>
      </c>
      <c r="J186" s="55">
        <v>115.75</v>
      </c>
      <c r="K186" s="59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132</v>
      </c>
      <c r="F187" s="55">
        <v>90</v>
      </c>
      <c r="G187" s="55">
        <v>9.3000000000000007</v>
      </c>
      <c r="H187" s="55">
        <v>11.08</v>
      </c>
      <c r="I187" s="57">
        <v>11.3</v>
      </c>
      <c r="J187" s="55">
        <v>182.3</v>
      </c>
      <c r="K187" s="59" t="s">
        <v>134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2" t="s">
        <v>133</v>
      </c>
      <c r="F188" s="55">
        <v>150</v>
      </c>
      <c r="G188" s="55">
        <v>5.4</v>
      </c>
      <c r="H188" s="55">
        <v>5.4</v>
      </c>
      <c r="I188" s="57">
        <v>26.4</v>
      </c>
      <c r="J188" s="55">
        <v>169.95</v>
      </c>
      <c r="K188" s="59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3" t="s">
        <v>90</v>
      </c>
      <c r="F189" s="60">
        <v>200</v>
      </c>
      <c r="G189" s="60">
        <v>0.52</v>
      </c>
      <c r="H189" s="60">
        <v>0.18</v>
      </c>
      <c r="I189" s="61">
        <v>28.86</v>
      </c>
      <c r="J189" s="60">
        <v>122.6</v>
      </c>
      <c r="K189" s="62">
        <v>345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52" t="s">
        <v>44</v>
      </c>
      <c r="F190" s="55">
        <v>30</v>
      </c>
      <c r="G190" s="55">
        <v>3</v>
      </c>
      <c r="H190" s="55">
        <v>0.9</v>
      </c>
      <c r="I190" s="57">
        <v>18</v>
      </c>
      <c r="J190" s="55">
        <v>70.5</v>
      </c>
      <c r="K190" s="59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54</v>
      </c>
      <c r="F191" s="55">
        <v>60</v>
      </c>
      <c r="G191" s="55">
        <v>4</v>
      </c>
      <c r="H191" s="55">
        <v>0.6</v>
      </c>
      <c r="I191" s="57">
        <v>24</v>
      </c>
      <c r="J191" s="55">
        <v>99</v>
      </c>
      <c r="K191" s="59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803.82999999999993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1369.83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46.116499999999995</v>
      </c>
      <c r="H196" s="34">
        <f t="shared" si="94"/>
        <v>46.239799999999995</v>
      </c>
      <c r="I196" s="34">
        <f t="shared" si="94"/>
        <v>214.36799999999999</v>
      </c>
      <c r="J196" s="34">
        <f t="shared" si="94"/>
        <v>1372.588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2023-10-17T12:44:36Z</dcterms:modified>
</cp:coreProperties>
</file>